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Lėkio nuotolis" sheetId="1" r:id="rId1"/>
  </sheets>
  <calcPr calcId="145621"/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7" i="1"/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7" i="1"/>
</calcChain>
</file>

<file path=xl/sharedStrings.xml><?xml version="1.0" encoding="utf-8"?>
<sst xmlns="http://schemas.openxmlformats.org/spreadsheetml/2006/main" count="6" uniqueCount="6">
  <si>
    <t>Kūno lėkio nuotolio apskaičiavimas</t>
  </si>
  <si>
    <r>
      <t>g, m/s</t>
    </r>
    <r>
      <rPr>
        <b/>
        <vertAlign val="superscript"/>
        <sz val="10"/>
        <color theme="1"/>
        <rFont val="Arial"/>
        <family val="2"/>
      </rPr>
      <t>2</t>
    </r>
  </si>
  <si>
    <r>
      <t>v</t>
    </r>
    <r>
      <rPr>
        <b/>
        <vertAlign val="subscript"/>
        <sz val="10"/>
        <color theme="1"/>
        <rFont val="Arial"/>
        <family val="2"/>
      </rPr>
      <t>0</t>
    </r>
    <r>
      <rPr>
        <b/>
        <sz val="10"/>
        <color theme="1"/>
        <rFont val="Arial"/>
        <family val="2"/>
      </rPr>
      <t>, m/s</t>
    </r>
  </si>
  <si>
    <r>
      <t xml:space="preserve">Į horizontą metamo kūno kampas </t>
    </r>
    <r>
      <rPr>
        <i/>
        <sz val="11"/>
        <color theme="1"/>
        <rFont val="Symbol"/>
        <family val="1"/>
        <charset val="2"/>
      </rPr>
      <t>a</t>
    </r>
    <r>
      <rPr>
        <b/>
        <sz val="10"/>
        <color theme="1"/>
        <rFont val="Arial"/>
        <family val="2"/>
      </rPr>
      <t>, (laipsniai)</t>
    </r>
  </si>
  <si>
    <r>
      <t>Lėkio nuotolis</t>
    </r>
    <r>
      <rPr>
        <b/>
        <i/>
        <sz val="10"/>
        <color theme="1"/>
        <rFont val="Arial"/>
        <family val="2"/>
      </rPr>
      <t xml:space="preserve"> </t>
    </r>
    <r>
      <rPr>
        <i/>
        <sz val="12"/>
        <color theme="1"/>
        <rFont val="Garamond"/>
        <family val="1"/>
      </rPr>
      <t xml:space="preserve">l </t>
    </r>
    <r>
      <rPr>
        <b/>
        <sz val="9"/>
        <color theme="1"/>
        <rFont val="Arial"/>
        <family val="2"/>
      </rPr>
      <t>(metrai)</t>
    </r>
  </si>
  <si>
    <r>
      <t xml:space="preserve">Didžiausio  lėkio nuotolio kampas </t>
    </r>
    <r>
      <rPr>
        <i/>
        <sz val="11"/>
        <color theme="1"/>
        <rFont val="Symbol"/>
        <family val="1"/>
        <charset val="2"/>
      </rPr>
      <t xml:space="preserve">a </t>
    </r>
    <r>
      <rPr>
        <b/>
        <sz val="9"/>
        <color theme="1"/>
        <rFont val="Arial"/>
        <family val="2"/>
      </rPr>
      <t>(laipsniai)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</si>
</sst>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i/>
      <sz val="12"/>
      <color theme="1"/>
      <name val="Garamond"/>
      <family val="1"/>
    </font>
    <font>
      <i/>
      <sz val="11"/>
      <color theme="1"/>
      <name val="Symbol"/>
      <family val="1"/>
      <charset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applyBorder="1"/>
    <xf numFmtId="0" fontId="0" fillId="0" borderId="1" xfId="0" applyNumberFormat="1" applyBorder="1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Border="1"/>
    <xf numFmtId="0" fontId="1" fillId="0" borderId="1" xfId="0" applyFont="1" applyBorder="1"/>
    <xf numFmtId="0" fontId="2" fillId="0" borderId="0" xfId="0" applyFont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" workbookViewId="0">
      <selection activeCell="D8" sqref="D8"/>
    </sheetView>
  </sheetViews>
  <sheetFormatPr defaultRowHeight="12.75" x14ac:dyDescent="0.2"/>
  <cols>
    <col min="1" max="1" width="16.85546875" customWidth="1"/>
    <col min="2" max="2" width="15" customWidth="1"/>
    <col min="3" max="3" width="26.28515625" customWidth="1"/>
    <col min="4" max="4" width="13" style="5" customWidth="1"/>
    <col min="5" max="5" width="13.140625" style="5" customWidth="1"/>
  </cols>
  <sheetData>
    <row r="1" spans="1:9" ht="15" x14ac:dyDescent="0.25">
      <c r="A1" s="10" t="s">
        <v>0</v>
      </c>
      <c r="B1" s="10"/>
      <c r="C1" s="10"/>
    </row>
    <row r="3" spans="1:9" ht="14.25" x14ac:dyDescent="0.2">
      <c r="A3" s="9" t="s">
        <v>1</v>
      </c>
      <c r="B3" s="2">
        <v>9.8000000000000007</v>
      </c>
      <c r="C3" s="5"/>
    </row>
    <row r="4" spans="1:9" ht="17.25" customHeight="1" x14ac:dyDescent="0.25">
      <c r="A4" s="9" t="s">
        <v>2</v>
      </c>
      <c r="B4" s="2">
        <v>10</v>
      </c>
      <c r="C4" s="5"/>
    </row>
    <row r="6" spans="1:9" ht="53.25" customHeight="1" x14ac:dyDescent="0.2">
      <c r="A6" s="3" t="s">
        <v>3</v>
      </c>
      <c r="B6" s="3" t="s">
        <v>4</v>
      </c>
      <c r="C6" s="3" t="s">
        <v>5</v>
      </c>
      <c r="D6" s="7"/>
      <c r="E6" s="7"/>
    </row>
    <row r="7" spans="1:9" x14ac:dyDescent="0.2">
      <c r="A7" s="2">
        <v>0</v>
      </c>
      <c r="B7" s="4">
        <f>2*B$4^2*SIN(2*A7*PI()/180)/B$3</f>
        <v>0</v>
      </c>
      <c r="C7" s="6" t="str">
        <f>IF(B7=MAX(B$7:B$25),A7,"Ne tas metimo kampas")</f>
        <v>Ne tas metimo kampas</v>
      </c>
      <c r="D7" s="8"/>
      <c r="E7" s="8"/>
      <c r="F7" s="1"/>
      <c r="G7" s="1"/>
      <c r="H7" s="1"/>
      <c r="I7" s="1"/>
    </row>
    <row r="8" spans="1:9" x14ac:dyDescent="0.2">
      <c r="A8" s="2">
        <v>5</v>
      </c>
      <c r="B8" s="4">
        <f t="shared" ref="B8:B25" si="0">2*B$4^2*SIN(2*A8*PI()/180)/B$3</f>
        <v>3.5438403605495985</v>
      </c>
      <c r="C8" s="6" t="str">
        <f t="shared" ref="C8:C25" si="1">IF(B8=MAX(B$7:B$25),A8,"Ne tas metimo kampas")</f>
        <v>Ne tas metimo kampas</v>
      </c>
      <c r="D8" s="8"/>
      <c r="E8" s="8"/>
      <c r="F8" s="1"/>
      <c r="G8" s="1"/>
      <c r="H8" s="1"/>
      <c r="I8" s="1"/>
    </row>
    <row r="9" spans="1:9" x14ac:dyDescent="0.2">
      <c r="A9" s="2">
        <v>10</v>
      </c>
      <c r="B9" s="4">
        <f t="shared" si="0"/>
        <v>6.9800029250136459</v>
      </c>
      <c r="C9" s="6" t="str">
        <f t="shared" si="1"/>
        <v>Ne tas metimo kampas</v>
      </c>
      <c r="D9" s="8"/>
      <c r="E9" s="8"/>
      <c r="F9" s="1"/>
      <c r="G9" s="1"/>
      <c r="H9" s="1"/>
      <c r="I9" s="1"/>
    </row>
    <row r="10" spans="1:9" x14ac:dyDescent="0.2">
      <c r="A10" s="2">
        <v>15</v>
      </c>
      <c r="B10" s="4">
        <f t="shared" si="0"/>
        <v>10.204081632653059</v>
      </c>
      <c r="C10" s="6" t="str">
        <f t="shared" si="1"/>
        <v>Ne tas metimo kampas</v>
      </c>
      <c r="D10" s="8"/>
      <c r="E10" s="8"/>
      <c r="F10" s="1"/>
      <c r="G10" s="1"/>
      <c r="H10" s="1"/>
      <c r="I10" s="1"/>
    </row>
    <row r="11" spans="1:9" x14ac:dyDescent="0.2">
      <c r="A11" s="2">
        <v>20</v>
      </c>
      <c r="B11" s="4">
        <f t="shared" si="0"/>
        <v>13.11811448339876</v>
      </c>
      <c r="C11" s="6" t="str">
        <f t="shared" si="1"/>
        <v>Ne tas metimo kampas</v>
      </c>
      <c r="D11" s="8"/>
      <c r="E11" s="8"/>
      <c r="F11" s="1"/>
      <c r="G11" s="1"/>
      <c r="H11" s="1"/>
      <c r="I11" s="1"/>
    </row>
    <row r="12" spans="1:9" x14ac:dyDescent="0.2">
      <c r="A12" s="2">
        <v>25</v>
      </c>
      <c r="B12" s="4">
        <f t="shared" si="0"/>
        <v>15.633560063652613</v>
      </c>
      <c r="C12" s="6" t="str">
        <f t="shared" si="1"/>
        <v>Ne tas metimo kampas</v>
      </c>
      <c r="D12" s="8"/>
      <c r="E12" s="8"/>
      <c r="F12" s="1"/>
      <c r="G12" s="1"/>
      <c r="H12" s="1"/>
      <c r="I12" s="1"/>
    </row>
    <row r="13" spans="1:9" x14ac:dyDescent="0.2">
      <c r="A13" s="2">
        <v>30</v>
      </c>
      <c r="B13" s="4">
        <f t="shared" si="0"/>
        <v>17.673987832335481</v>
      </c>
      <c r="C13" s="6" t="str">
        <f t="shared" si="1"/>
        <v>Ne tas metimo kampas</v>
      </c>
      <c r="D13" s="8"/>
      <c r="E13" s="8"/>
      <c r="F13" s="1"/>
      <c r="G13" s="1"/>
      <c r="H13" s="1"/>
      <c r="I13" s="1"/>
    </row>
    <row r="14" spans="1:9" x14ac:dyDescent="0.2">
      <c r="A14" s="2">
        <v>35</v>
      </c>
      <c r="B14" s="4">
        <f t="shared" si="0"/>
        <v>19.177400424202208</v>
      </c>
      <c r="C14" s="6" t="str">
        <f t="shared" si="1"/>
        <v>Ne tas metimo kampas</v>
      </c>
      <c r="D14" s="8"/>
      <c r="E14" s="8"/>
      <c r="F14" s="1"/>
      <c r="G14" s="1"/>
      <c r="H14" s="1"/>
      <c r="I14" s="1"/>
    </row>
    <row r="15" spans="1:9" x14ac:dyDescent="0.2">
      <c r="A15" s="2">
        <v>40</v>
      </c>
      <c r="B15" s="4">
        <f t="shared" si="0"/>
        <v>20.098117408412406</v>
      </c>
      <c r="C15" s="6" t="str">
        <f t="shared" si="1"/>
        <v>Ne tas metimo kampas</v>
      </c>
      <c r="D15" s="8"/>
      <c r="E15" s="8"/>
      <c r="F15" s="1"/>
      <c r="G15" s="1"/>
      <c r="H15" s="1"/>
      <c r="I15" s="1"/>
    </row>
    <row r="16" spans="1:9" x14ac:dyDescent="0.2">
      <c r="A16" s="2">
        <v>45</v>
      </c>
      <c r="B16" s="4">
        <f t="shared" si="0"/>
        <v>20.408163265306122</v>
      </c>
      <c r="C16" s="6">
        <f t="shared" si="1"/>
        <v>45</v>
      </c>
      <c r="D16" s="8"/>
      <c r="E16" s="8"/>
      <c r="F16" s="1"/>
      <c r="G16" s="1"/>
      <c r="H16" s="1"/>
      <c r="I16" s="1"/>
    </row>
    <row r="17" spans="1:9" x14ac:dyDescent="0.2">
      <c r="A17" s="2">
        <v>50</v>
      </c>
      <c r="B17" s="4">
        <f t="shared" si="0"/>
        <v>20.098117408412406</v>
      </c>
      <c r="C17" s="6" t="str">
        <f t="shared" si="1"/>
        <v>Ne tas metimo kampas</v>
      </c>
      <c r="D17" s="8"/>
      <c r="E17" s="8"/>
      <c r="F17" s="1"/>
      <c r="G17" s="1"/>
      <c r="H17" s="1"/>
      <c r="I17" s="1"/>
    </row>
    <row r="18" spans="1:9" x14ac:dyDescent="0.2">
      <c r="A18" s="2">
        <v>55</v>
      </c>
      <c r="B18" s="4">
        <f t="shared" si="0"/>
        <v>19.177400424202212</v>
      </c>
      <c r="C18" s="6" t="str">
        <f t="shared" si="1"/>
        <v>Ne tas metimo kampas</v>
      </c>
      <c r="D18" s="8"/>
      <c r="E18" s="8"/>
      <c r="F18" s="1"/>
      <c r="G18" s="1"/>
      <c r="H18" s="1"/>
      <c r="I18" s="1"/>
    </row>
    <row r="19" spans="1:9" x14ac:dyDescent="0.2">
      <c r="A19" s="2">
        <v>60</v>
      </c>
      <c r="B19" s="4">
        <f t="shared" si="0"/>
        <v>17.673987832335484</v>
      </c>
      <c r="C19" s="6" t="str">
        <f t="shared" si="1"/>
        <v>Ne tas metimo kampas</v>
      </c>
      <c r="D19" s="8"/>
      <c r="E19" s="8"/>
      <c r="F19" s="1"/>
      <c r="G19" s="1"/>
      <c r="H19" s="1"/>
      <c r="I19" s="1"/>
    </row>
    <row r="20" spans="1:9" x14ac:dyDescent="0.2">
      <c r="A20" s="2">
        <v>65</v>
      </c>
      <c r="B20" s="4">
        <f t="shared" si="0"/>
        <v>15.633560063652613</v>
      </c>
      <c r="C20" s="6" t="str">
        <f t="shared" si="1"/>
        <v>Ne tas metimo kampas</v>
      </c>
      <c r="D20" s="8"/>
      <c r="E20" s="8"/>
      <c r="F20" s="1"/>
      <c r="G20" s="1"/>
      <c r="H20" s="1"/>
      <c r="I20" s="1"/>
    </row>
    <row r="21" spans="1:9" x14ac:dyDescent="0.2">
      <c r="A21" s="2">
        <v>70</v>
      </c>
      <c r="B21" s="4">
        <f t="shared" si="0"/>
        <v>13.118114483398763</v>
      </c>
      <c r="C21" s="6" t="str">
        <f t="shared" si="1"/>
        <v>Ne tas metimo kampas</v>
      </c>
      <c r="D21" s="8"/>
      <c r="E21" s="8"/>
      <c r="F21" s="1"/>
      <c r="G21" s="1"/>
      <c r="H21" s="1"/>
      <c r="I21" s="1"/>
    </row>
    <row r="22" spans="1:9" x14ac:dyDescent="0.2">
      <c r="A22" s="2">
        <v>75</v>
      </c>
      <c r="B22" s="4">
        <f t="shared" si="0"/>
        <v>10.204081632653059</v>
      </c>
      <c r="C22" s="6" t="str">
        <f t="shared" si="1"/>
        <v>Ne tas metimo kampas</v>
      </c>
      <c r="D22" s="8"/>
      <c r="E22" s="8"/>
      <c r="F22" s="1"/>
      <c r="G22" s="1"/>
      <c r="H22" s="1"/>
      <c r="I22" s="1"/>
    </row>
    <row r="23" spans="1:9" x14ac:dyDescent="0.2">
      <c r="A23" s="2">
        <v>80</v>
      </c>
      <c r="B23" s="4">
        <f t="shared" si="0"/>
        <v>6.9800029250136504</v>
      </c>
      <c r="C23" s="6" t="str">
        <f t="shared" si="1"/>
        <v>Ne tas metimo kampas</v>
      </c>
      <c r="D23" s="8"/>
      <c r="E23" s="8"/>
      <c r="F23" s="1"/>
      <c r="G23" s="1"/>
      <c r="H23" s="1"/>
      <c r="I23" s="1"/>
    </row>
    <row r="24" spans="1:9" x14ac:dyDescent="0.2">
      <c r="A24" s="2">
        <v>85</v>
      </c>
      <c r="B24" s="4">
        <f t="shared" si="0"/>
        <v>3.5438403605495967</v>
      </c>
      <c r="C24" s="6" t="str">
        <f t="shared" si="1"/>
        <v>Ne tas metimo kampas</v>
      </c>
      <c r="D24" s="8"/>
      <c r="E24" s="8"/>
      <c r="F24" s="1"/>
      <c r="G24" s="1"/>
      <c r="H24" s="1"/>
      <c r="I24" s="1"/>
    </row>
    <row r="25" spans="1:9" x14ac:dyDescent="0.2">
      <c r="A25" s="2">
        <v>90</v>
      </c>
      <c r="B25" s="4">
        <f t="shared" si="0"/>
        <v>2.5003029692012652E-15</v>
      </c>
      <c r="C25" s="6" t="str">
        <f t="shared" si="1"/>
        <v>Ne tas metimo kampas</v>
      </c>
      <c r="D25" s="8"/>
      <c r="E25" s="8"/>
      <c r="F25" s="1"/>
      <c r="G25" s="1"/>
      <c r="H25" s="1"/>
      <c r="I25" s="1"/>
    </row>
    <row r="26" spans="1:9" ht="25.5" customHeight="1" x14ac:dyDescent="0.2">
      <c r="A26" s="7"/>
      <c r="B26" s="8"/>
      <c r="C26" s="5"/>
      <c r="D26" s="8"/>
      <c r="E26" s="8"/>
      <c r="F26" s="1"/>
      <c r="G26" s="1"/>
      <c r="H26" s="1"/>
      <c r="I26" s="1"/>
    </row>
    <row r="27" spans="1:9" x14ac:dyDescent="0.2">
      <c r="A27" s="5"/>
      <c r="B27" s="5"/>
      <c r="C27" s="5"/>
      <c r="D27" s="8"/>
      <c r="E27" s="8"/>
      <c r="F27" s="1"/>
      <c r="G27" s="1"/>
      <c r="H27" s="1"/>
      <c r="I27" s="1"/>
    </row>
  </sheetData>
  <mergeCells count="1">
    <mergeCell ref="A1:C1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Lėkio nuotolis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2013-12-20T12:08:05Z</dcterms:created>
  <dcterms:modified xsi:type="dcterms:W3CDTF">2014-01-29T09:00:13Z</dcterms:modified>
</cp:coreProperties>
</file>